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'Blad1'!$A$1:$O$60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<sst xmlns="http://schemas.openxmlformats.org/spreadsheetml/2006/main" count="42" uniqueCount="31">
  <si>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</si>
  <si>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date</t>
  </si>
  <si>
    <t>245 MHz</t>
  </si>
  <si>
    <t>Learmonth</t>
  </si>
  <si>
    <t>407 MHz</t>
  </si>
  <si>
    <t>410 MHz</t>
  </si>
  <si>
    <t>610 MHz</t>
  </si>
  <si>
    <t>2695 MHz</t>
  </si>
  <si>
    <t>4995 MHz</t>
  </si>
  <si>
    <t>8800 MHz</t>
  </si>
  <si>
    <t>1415 MHz</t>
  </si>
  <si>
    <t>Den Helder</t>
  </si>
  <si>
    <t>Observers: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</si>
  <si>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</si>
  <si>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</si>
  <si>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</si>
  <si>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</si>
  <si>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</si>
  <si>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Humain:       Solar Flux from the station at Humain (Belgium)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</si>
  <si>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</si>
  <si>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coordinator: Nico Heijblok</t>
  </si>
  <si>
    <t>127 MHz</t>
  </si>
  <si>
    <t>220 MHz</t>
  </si>
  <si>
    <t>Torun</t>
  </si>
  <si>
    <t>Lublin</t>
  </si>
  <si>
    <t>Toronto:       Radio Observatory DRAO, Toronto (Canada).  The flux data are a service of the National Research Council of Canada.</t>
  </si>
  <si>
    <t>Torun:          TORUN Radio Astronomy Observatory, Polen</t>
  </si>
  <si>
    <t>Lublin:          Instytut Fizyki UMCS-Lublin, Polen</t>
  </si>
  <si>
    <t>Freienbach is measuring the total power of the sun in culmination during about half an hour.</t>
  </si>
  <si>
    <t>Learmonth,Toronto,Torun and Lublin are measuring by tracking the sun.</t>
  </si>
  <si>
    <t>European Radio Astronomy Club                         AUGUST 2017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</si>
</sst>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0"/>
    <numFmt numFmtId="186" formatCode="0.000"/>
    <numFmt numFmtId="187" formatCode="0.000000"/>
    <numFmt numFmtId="188" formatCode="0.0000000"/>
    <numFmt numFmtId="189" formatCode="0.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right"/>
    </xf>
    <xf numFmtId="184" fontId="2" fillId="0" borderId="15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 quotePrefix="1">
      <alignment horizontal="right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right"/>
    </xf>
    <xf numFmtId="18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184" fontId="10" fillId="0" borderId="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Radioflux  August 2017
</a:t>
            </a:r>
          </a:p>
        </c:rich>
      </c:tx>
      <c:layout>
        <c:manualLayout>
          <c:xMode val="factor"/>
          <c:yMode val="factor"/>
          <c:x val="0.04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7325"/>
          <c:w val="0.921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127 MHz Torun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Blad1!$B$15:$B$46</c:f>
              <c:numCache>
                <c:ptCount val="3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4">
                  <c:v>38</c:v>
                </c:pt>
                <c:pt idx="15">
                  <c:v>8</c:v>
                </c:pt>
                <c:pt idx="16">
                  <c:v>22</c:v>
                </c:pt>
                <c:pt idx="17">
                  <c:v>12</c:v>
                </c:pt>
                <c:pt idx="18">
                  <c:v>91</c:v>
                </c:pt>
                <c:pt idx="19">
                  <c:v>46</c:v>
                </c:pt>
                <c:pt idx="20">
                  <c:v>17</c:v>
                </c:pt>
                <c:pt idx="21">
                  <c:v>35</c:v>
                </c:pt>
                <c:pt idx="22">
                  <c:v>12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220 MHz Lublin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Blad1!$C$15:$C$46</c:f>
              <c:numCache>
                <c:ptCount val="31"/>
                <c:pt idx="0">
                  <c:v>27</c:v>
                </c:pt>
                <c:pt idx="1">
                  <c:v>22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19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29</c:v>
                </c:pt>
                <c:pt idx="10">
                  <c:v>30</c:v>
                </c:pt>
                <c:pt idx="11">
                  <c:v>32</c:v>
                </c:pt>
                <c:pt idx="12">
                  <c:v>26</c:v>
                </c:pt>
                <c:pt idx="13">
                  <c:v>20</c:v>
                </c:pt>
                <c:pt idx="14">
                  <c:v>22</c:v>
                </c:pt>
                <c:pt idx="15">
                  <c:v>26</c:v>
                </c:pt>
                <c:pt idx="16">
                  <c:v>21</c:v>
                </c:pt>
                <c:pt idx="17">
                  <c:v>25</c:v>
                </c:pt>
                <c:pt idx="18">
                  <c:v>19</c:v>
                </c:pt>
                <c:pt idx="19">
                  <c:v>20</c:v>
                </c:pt>
                <c:pt idx="20">
                  <c:v>27</c:v>
                </c:pt>
                <c:pt idx="21">
                  <c:v>31</c:v>
                </c:pt>
                <c:pt idx="22">
                  <c:v>26</c:v>
                </c:pt>
                <c:pt idx="23">
                  <c:v>28</c:v>
                </c:pt>
                <c:pt idx="24">
                  <c:v>27</c:v>
                </c:pt>
                <c:pt idx="25">
                  <c:v>23</c:v>
                </c:pt>
                <c:pt idx="26">
                  <c:v>28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245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Blad1!$D$15:$D$46</c:f>
              <c:numCache>
                <c:ptCount val="31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  <c:pt idx="10">
                  <c:v>20</c:v>
                </c:pt>
                <c:pt idx="11">
                  <c:v>16</c:v>
                </c:pt>
                <c:pt idx="12">
                  <c:v>16</c:v>
                </c:pt>
                <c:pt idx="13">
                  <c:v>13</c:v>
                </c:pt>
                <c:pt idx="14">
                  <c:v>19</c:v>
                </c:pt>
                <c:pt idx="15">
                  <c:v>35</c:v>
                </c:pt>
                <c:pt idx="16">
                  <c:v>31</c:v>
                </c:pt>
                <c:pt idx="17">
                  <c:v>30</c:v>
                </c:pt>
                <c:pt idx="18">
                  <c:v>42</c:v>
                </c:pt>
                <c:pt idx="19">
                  <c:v>50</c:v>
                </c:pt>
                <c:pt idx="20">
                  <c:v>26</c:v>
                </c:pt>
                <c:pt idx="21">
                  <c:v>67</c:v>
                </c:pt>
                <c:pt idx="23">
                  <c:v>24</c:v>
                </c:pt>
                <c:pt idx="24">
                  <c:v>21</c:v>
                </c:pt>
                <c:pt idx="25">
                  <c:v>29</c:v>
                </c:pt>
                <c:pt idx="26">
                  <c:v>21</c:v>
                </c:pt>
                <c:pt idx="27">
                  <c:v>24</c:v>
                </c:pt>
                <c:pt idx="28">
                  <c:v>22</c:v>
                </c:pt>
                <c:pt idx="29">
                  <c:v>43</c:v>
                </c:pt>
                <c:pt idx="30">
                  <c:v>28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407 MHz Den Helder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410 MHz Learmonth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Blad1!$F$15:$F$46</c:f>
              <c:numCache>
                <c:ptCount val="31"/>
                <c:pt idx="0">
                  <c:v>29</c:v>
                </c:pt>
                <c:pt idx="1">
                  <c:v>31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32</c:v>
                </c:pt>
                <c:pt idx="6">
                  <c:v>30</c:v>
                </c:pt>
                <c:pt idx="7">
                  <c:v>29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31</c:v>
                </c:pt>
                <c:pt idx="12">
                  <c:v>32</c:v>
                </c:pt>
                <c:pt idx="13">
                  <c:v>28</c:v>
                </c:pt>
                <c:pt idx="14">
                  <c:v>27</c:v>
                </c:pt>
                <c:pt idx="15">
                  <c:v>32</c:v>
                </c:pt>
                <c:pt idx="16">
                  <c:v>32</c:v>
                </c:pt>
                <c:pt idx="17">
                  <c:v>30</c:v>
                </c:pt>
                <c:pt idx="18">
                  <c:v>33</c:v>
                </c:pt>
                <c:pt idx="19">
                  <c:v>39</c:v>
                </c:pt>
                <c:pt idx="20">
                  <c:v>34</c:v>
                </c:pt>
                <c:pt idx="21">
                  <c:v>43</c:v>
                </c:pt>
                <c:pt idx="23">
                  <c:v>33</c:v>
                </c:pt>
                <c:pt idx="24">
                  <c:v>32</c:v>
                </c:pt>
                <c:pt idx="25">
                  <c:v>33</c:v>
                </c:pt>
                <c:pt idx="26">
                  <c:v>32</c:v>
                </c:pt>
                <c:pt idx="27">
                  <c:v>32</c:v>
                </c:pt>
                <c:pt idx="28">
                  <c:v>29</c:v>
                </c:pt>
                <c:pt idx="29">
                  <c:v>30</c:v>
                </c:pt>
                <c:pt idx="30">
                  <c:v>32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Freienbach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Blad1!$G$15:$G$46</c:f>
              <c:numCache>
                <c:ptCount val="31"/>
                <c:pt idx="0">
                  <c:v>30.7</c:v>
                </c:pt>
                <c:pt idx="1">
                  <c:v>29.3</c:v>
                </c:pt>
                <c:pt idx="2">
                  <c:v>28.8</c:v>
                </c:pt>
                <c:pt idx="3">
                  <c:v>27.8</c:v>
                </c:pt>
                <c:pt idx="4">
                  <c:v>33.6</c:v>
                </c:pt>
                <c:pt idx="5">
                  <c:v>32.1</c:v>
                </c:pt>
                <c:pt idx="6">
                  <c:v>30.2</c:v>
                </c:pt>
                <c:pt idx="7">
                  <c:v>30.7</c:v>
                </c:pt>
                <c:pt idx="8">
                  <c:v>34.5</c:v>
                </c:pt>
                <c:pt idx="9">
                  <c:v>30.7</c:v>
                </c:pt>
                <c:pt idx="10">
                  <c:v>31.2</c:v>
                </c:pt>
                <c:pt idx="11">
                  <c:v>36</c:v>
                </c:pt>
                <c:pt idx="12">
                  <c:v>34</c:v>
                </c:pt>
                <c:pt idx="13">
                  <c:v>32.6</c:v>
                </c:pt>
                <c:pt idx="14">
                  <c:v>33.1</c:v>
                </c:pt>
                <c:pt idx="15">
                  <c:v>32.6</c:v>
                </c:pt>
                <c:pt idx="16">
                  <c:v>35</c:v>
                </c:pt>
                <c:pt idx="17">
                  <c:v>32.6</c:v>
                </c:pt>
                <c:pt idx="18">
                  <c:v>33.1</c:v>
                </c:pt>
                <c:pt idx="19">
                  <c:v>34.5</c:v>
                </c:pt>
                <c:pt idx="20">
                  <c:v>32.1</c:v>
                </c:pt>
                <c:pt idx="21">
                  <c:v>34.5</c:v>
                </c:pt>
                <c:pt idx="22">
                  <c:v>29.7</c:v>
                </c:pt>
                <c:pt idx="23">
                  <c:v>29.7</c:v>
                </c:pt>
                <c:pt idx="24">
                  <c:v>30.2</c:v>
                </c:pt>
                <c:pt idx="25">
                  <c:v>30.7</c:v>
                </c:pt>
                <c:pt idx="26">
                  <c:v>30.2</c:v>
                </c:pt>
                <c:pt idx="27">
                  <c:v>29.3</c:v>
                </c:pt>
                <c:pt idx="28">
                  <c:v>34</c:v>
                </c:pt>
                <c:pt idx="29">
                  <c:v>32.6</c:v>
                </c:pt>
                <c:pt idx="30">
                  <c:v>35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610 MHz Learmonth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Blad1!$H$15:$H$46</c:f>
              <c:numCache>
                <c:ptCount val="31"/>
                <c:pt idx="0">
                  <c:v>39</c:v>
                </c:pt>
                <c:pt idx="1">
                  <c:v>40</c:v>
                </c:pt>
                <c:pt idx="2">
                  <c:v>42</c:v>
                </c:pt>
                <c:pt idx="3">
                  <c:v>37</c:v>
                </c:pt>
                <c:pt idx="4">
                  <c:v>39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39</c:v>
                </c:pt>
                <c:pt idx="9">
                  <c:v>41</c:v>
                </c:pt>
                <c:pt idx="10">
                  <c:v>40</c:v>
                </c:pt>
                <c:pt idx="11">
                  <c:v>40</c:v>
                </c:pt>
                <c:pt idx="12">
                  <c:v>41</c:v>
                </c:pt>
                <c:pt idx="13">
                  <c:v>38</c:v>
                </c:pt>
                <c:pt idx="14">
                  <c:v>37</c:v>
                </c:pt>
                <c:pt idx="15">
                  <c:v>41</c:v>
                </c:pt>
                <c:pt idx="16">
                  <c:v>38</c:v>
                </c:pt>
                <c:pt idx="17">
                  <c:v>39</c:v>
                </c:pt>
                <c:pt idx="18">
                  <c:v>41</c:v>
                </c:pt>
                <c:pt idx="19">
                  <c:v>42</c:v>
                </c:pt>
                <c:pt idx="20">
                  <c:v>42</c:v>
                </c:pt>
                <c:pt idx="21">
                  <c:v>43</c:v>
                </c:pt>
                <c:pt idx="23">
                  <c:v>43</c:v>
                </c:pt>
                <c:pt idx="24">
                  <c:v>41</c:v>
                </c:pt>
                <c:pt idx="25">
                  <c:v>41</c:v>
                </c:pt>
                <c:pt idx="26">
                  <c:v>40</c:v>
                </c:pt>
                <c:pt idx="27">
                  <c:v>42</c:v>
                </c:pt>
                <c:pt idx="28">
                  <c:v>40</c:v>
                </c:pt>
                <c:pt idx="29">
                  <c:v>41</c:v>
                </c:pt>
                <c:pt idx="30">
                  <c:v>44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1415 MHz Learmonth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CCFF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Blad1!$I$15:$I$46</c:f>
              <c:numCache>
                <c:ptCount val="31"/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Blad1!$J$15:$J$46</c:f>
              <c:numCache>
                <c:ptCount val="31"/>
                <c:pt idx="0">
                  <c:v>72</c:v>
                </c:pt>
                <c:pt idx="1">
                  <c:v>70</c:v>
                </c:pt>
                <c:pt idx="2">
                  <c:v>70</c:v>
                </c:pt>
                <c:pt idx="3">
                  <c:v>71</c:v>
                </c:pt>
                <c:pt idx="4">
                  <c:v>69</c:v>
                </c:pt>
                <c:pt idx="5">
                  <c:v>69</c:v>
                </c:pt>
                <c:pt idx="6">
                  <c:v>73</c:v>
                </c:pt>
                <c:pt idx="7">
                  <c:v>70</c:v>
                </c:pt>
                <c:pt idx="8">
                  <c:v>66</c:v>
                </c:pt>
                <c:pt idx="9">
                  <c:v>68</c:v>
                </c:pt>
                <c:pt idx="10">
                  <c:v>67</c:v>
                </c:pt>
                <c:pt idx="11">
                  <c:v>63</c:v>
                </c:pt>
                <c:pt idx="12">
                  <c:v>64</c:v>
                </c:pt>
                <c:pt idx="13">
                  <c:v>66</c:v>
                </c:pt>
                <c:pt idx="14">
                  <c:v>63</c:v>
                </c:pt>
                <c:pt idx="15">
                  <c:v>69</c:v>
                </c:pt>
                <c:pt idx="16">
                  <c:v>77</c:v>
                </c:pt>
                <c:pt idx="17">
                  <c:v>73</c:v>
                </c:pt>
                <c:pt idx="18">
                  <c:v>75</c:v>
                </c:pt>
                <c:pt idx="19">
                  <c:v>84</c:v>
                </c:pt>
                <c:pt idx="20">
                  <c:v>82</c:v>
                </c:pt>
                <c:pt idx="21">
                  <c:v>82</c:v>
                </c:pt>
                <c:pt idx="23">
                  <c:v>83</c:v>
                </c:pt>
                <c:pt idx="24">
                  <c:v>75</c:v>
                </c:pt>
                <c:pt idx="25">
                  <c:v>77</c:v>
                </c:pt>
                <c:pt idx="26">
                  <c:v>73</c:v>
                </c:pt>
                <c:pt idx="27">
                  <c:v>73</c:v>
                </c:pt>
                <c:pt idx="28">
                  <c:v>78</c:v>
                </c:pt>
                <c:pt idx="29">
                  <c:v>83</c:v>
                </c:pt>
                <c:pt idx="30">
                  <c:v>82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2695 MHz Learmonth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Blad1!$K$15:$K$46</c:f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2800 MHz Toronto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Blad1!$L$15:$L$46</c:f>
              <c:numCache>
                <c:ptCount val="31"/>
                <c:pt idx="0">
                  <c:v>74</c:v>
                </c:pt>
                <c:pt idx="1">
                  <c:v>74</c:v>
                </c:pt>
                <c:pt idx="2">
                  <c:v>75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73</c:v>
                </c:pt>
                <c:pt idx="7">
                  <c:v>71</c:v>
                </c:pt>
                <c:pt idx="8">
                  <c:v>72</c:v>
                </c:pt>
                <c:pt idx="9">
                  <c:v>71</c:v>
                </c:pt>
                <c:pt idx="10">
                  <c:v>70</c:v>
                </c:pt>
                <c:pt idx="11">
                  <c:v>70</c:v>
                </c:pt>
                <c:pt idx="12">
                  <c:v>68</c:v>
                </c:pt>
                <c:pt idx="13">
                  <c:v>73</c:v>
                </c:pt>
                <c:pt idx="14">
                  <c:v>74</c:v>
                </c:pt>
                <c:pt idx="15">
                  <c:v>77</c:v>
                </c:pt>
                <c:pt idx="16">
                  <c:v>77</c:v>
                </c:pt>
                <c:pt idx="17">
                  <c:v>80</c:v>
                </c:pt>
                <c:pt idx="18">
                  <c:v>87</c:v>
                </c:pt>
                <c:pt idx="19">
                  <c:v>86</c:v>
                </c:pt>
                <c:pt idx="20">
                  <c:v>87</c:v>
                </c:pt>
                <c:pt idx="21">
                  <c:v>90</c:v>
                </c:pt>
                <c:pt idx="22">
                  <c:v>85</c:v>
                </c:pt>
                <c:pt idx="23">
                  <c:v>79</c:v>
                </c:pt>
                <c:pt idx="24">
                  <c:v>81</c:v>
                </c:pt>
                <c:pt idx="25">
                  <c:v>78</c:v>
                </c:pt>
                <c:pt idx="26">
                  <c:v>78</c:v>
                </c:pt>
                <c:pt idx="27">
                  <c:v>82</c:v>
                </c:pt>
                <c:pt idx="28">
                  <c:v>84</c:v>
                </c:pt>
                <c:pt idx="29">
                  <c:v>87</c:v>
                </c:pt>
                <c:pt idx="30">
                  <c:v>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4995 MHz Learmonth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Blad1!$M$15:$M$46</c:f>
              <c:numCache>
                <c:ptCount val="31"/>
                <c:pt idx="0">
                  <c:v>102</c:v>
                </c:pt>
                <c:pt idx="1">
                  <c:v>117</c:v>
                </c:pt>
                <c:pt idx="2">
                  <c:v>117</c:v>
                </c:pt>
                <c:pt idx="3">
                  <c:v>118</c:v>
                </c:pt>
                <c:pt idx="4">
                  <c:v>119</c:v>
                </c:pt>
                <c:pt idx="5">
                  <c:v>115</c:v>
                </c:pt>
                <c:pt idx="6">
                  <c:v>118</c:v>
                </c:pt>
                <c:pt idx="7">
                  <c:v>112</c:v>
                </c:pt>
                <c:pt idx="8">
                  <c:v>110</c:v>
                </c:pt>
                <c:pt idx="9">
                  <c:v>111</c:v>
                </c:pt>
                <c:pt idx="10">
                  <c:v>107</c:v>
                </c:pt>
                <c:pt idx="11">
                  <c:v>108</c:v>
                </c:pt>
                <c:pt idx="12">
                  <c:v>108</c:v>
                </c:pt>
                <c:pt idx="13">
                  <c:v>107</c:v>
                </c:pt>
                <c:pt idx="14">
                  <c:v>108</c:v>
                </c:pt>
                <c:pt idx="17">
                  <c:v>113</c:v>
                </c:pt>
                <c:pt idx="18">
                  <c:v>122</c:v>
                </c:pt>
                <c:pt idx="19">
                  <c:v>126</c:v>
                </c:pt>
                <c:pt idx="20">
                  <c:v>125</c:v>
                </c:pt>
                <c:pt idx="21">
                  <c:v>125</c:v>
                </c:pt>
                <c:pt idx="23">
                  <c:v>132</c:v>
                </c:pt>
                <c:pt idx="24">
                  <c:v>128</c:v>
                </c:pt>
                <c:pt idx="25">
                  <c:v>122</c:v>
                </c:pt>
                <c:pt idx="26">
                  <c:v>120</c:v>
                </c:pt>
                <c:pt idx="27">
                  <c:v>121</c:v>
                </c:pt>
                <c:pt idx="28">
                  <c:v>124</c:v>
                </c:pt>
                <c:pt idx="29">
                  <c:v>125</c:v>
                </c:pt>
                <c:pt idx="30">
                  <c:v>129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Blad1!$N$13:$N$14</c:f>
              <c:strCache>
                <c:ptCount val="1"/>
                <c:pt idx="0">
                  <c:v>8800 MHz Learmonth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Blad1!$N$15:$N$46</c:f>
              <c:numCache>
                <c:ptCount val="31"/>
                <c:pt idx="0">
                  <c:v>240</c:v>
                </c:pt>
                <c:pt idx="1">
                  <c:v>247</c:v>
                </c:pt>
                <c:pt idx="2">
                  <c:v>237</c:v>
                </c:pt>
                <c:pt idx="3">
                  <c:v>243</c:v>
                </c:pt>
                <c:pt idx="4">
                  <c:v>237</c:v>
                </c:pt>
                <c:pt idx="5">
                  <c:v>239</c:v>
                </c:pt>
                <c:pt idx="6">
                  <c:v>232</c:v>
                </c:pt>
                <c:pt idx="7">
                  <c:v>239</c:v>
                </c:pt>
                <c:pt idx="8">
                  <c:v>228</c:v>
                </c:pt>
                <c:pt idx="9">
                  <c:v>248</c:v>
                </c:pt>
                <c:pt idx="10">
                  <c:v>236</c:v>
                </c:pt>
                <c:pt idx="11">
                  <c:v>234</c:v>
                </c:pt>
                <c:pt idx="12">
                  <c:v>233</c:v>
                </c:pt>
                <c:pt idx="13">
                  <c:v>240</c:v>
                </c:pt>
                <c:pt idx="14">
                  <c:v>241</c:v>
                </c:pt>
                <c:pt idx="17">
                  <c:v>237</c:v>
                </c:pt>
                <c:pt idx="18">
                  <c:v>244</c:v>
                </c:pt>
                <c:pt idx="19">
                  <c:v>249</c:v>
                </c:pt>
                <c:pt idx="20">
                  <c:v>248</c:v>
                </c:pt>
                <c:pt idx="21">
                  <c:v>245</c:v>
                </c:pt>
                <c:pt idx="23">
                  <c:v>231</c:v>
                </c:pt>
                <c:pt idx="24">
                  <c:v>226</c:v>
                </c:pt>
                <c:pt idx="25">
                  <c:v>231</c:v>
                </c:pt>
                <c:pt idx="26">
                  <c:v>227</c:v>
                </c:pt>
                <c:pt idx="27">
                  <c:v>229</c:v>
                </c:pt>
                <c:pt idx="28">
                  <c:v>244</c:v>
                </c:pt>
                <c:pt idx="29">
                  <c:v>252</c:v>
                </c:pt>
                <c:pt idx="30">
                  <c:v>250</c:v>
                </c:pt>
              </c:numCache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93840"/>
        <c:crossesAt val="1"/>
        <c:crossBetween val="between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985"/>
          <c:w val="0.91975"/>
          <c:h val="0.0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38" top="5.87" bottom="0.68" header="0.5" footer="0.58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515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PageLayoutView="0" workbookViewId="0" topLeftCell="B25">
      <selection activeCell="G46" sqref="G46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0" width="8.7109375" style="0" customWidth="1"/>
    <col min="11" max="11" width="8.7109375" style="0" hidden="1" customWidth="1"/>
    <col min="12" max="15" width="8.7109375" style="0" customWidth="1"/>
  </cols>
  <sheetData>
    <row r="1" ht="13.5" thickBot="1">
      <c r="A1" t="s">
        <v>0</v>
      </c>
    </row>
    <row r="2" spans="1:13" ht="21" thickBot="1">
      <c r="A2" s="1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4" spans="1:13" ht="1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="20" customFormat="1" ht="15"/>
    <row r="7" ht="15.75">
      <c r="A7" s="21"/>
    </row>
    <row r="8" spans="1:20" ht="15.75">
      <c r="A8" s="21" t="s">
        <v>19</v>
      </c>
      <c r="T8">
        <v>5</v>
      </c>
    </row>
    <row r="9" ht="12.75" hidden="1"/>
    <row r="10" ht="12.75" hidden="1"/>
    <row r="11" spans="1:4" s="19" customFormat="1" ht="15.75" hidden="1">
      <c r="A11" s="21"/>
      <c r="B11" s="22"/>
      <c r="C11" s="21"/>
      <c r="D11" s="19" t="s">
        <v>0</v>
      </c>
    </row>
    <row r="12" ht="13.5" thickBot="1">
      <c r="A12" s="13"/>
    </row>
    <row r="13" spans="1:14" ht="15.75" customHeight="1">
      <c r="A13" s="23" t="s">
        <v>1</v>
      </c>
      <c r="B13" s="6" t="s">
        <v>21</v>
      </c>
      <c r="C13" s="7" t="s">
        <v>22</v>
      </c>
      <c r="D13" s="6" t="s">
        <v>2</v>
      </c>
      <c r="E13" s="7" t="s">
        <v>4</v>
      </c>
      <c r="F13" s="7" t="s">
        <v>5</v>
      </c>
      <c r="G13" s="7" t="s">
        <v>6</v>
      </c>
      <c r="H13" s="7" t="s">
        <v>6</v>
      </c>
      <c r="I13" s="7" t="s">
        <v>10</v>
      </c>
      <c r="J13" s="7" t="s">
        <v>7</v>
      </c>
      <c r="K13" s="7" t="s">
        <v>7</v>
      </c>
      <c r="L13" s="7" t="s">
        <v>14</v>
      </c>
      <c r="M13" s="7" t="s">
        <v>8</v>
      </c>
      <c r="N13" s="8" t="s">
        <v>9</v>
      </c>
    </row>
    <row r="14" spans="1:14" ht="15.75" customHeight="1" thickBot="1">
      <c r="A14" s="14"/>
      <c r="B14" s="9" t="s">
        <v>23</v>
      </c>
      <c r="C14" s="10" t="s">
        <v>24</v>
      </c>
      <c r="D14" s="9" t="s">
        <v>3</v>
      </c>
      <c r="E14" s="10" t="s">
        <v>11</v>
      </c>
      <c r="F14" s="10" t="s">
        <v>3</v>
      </c>
      <c r="G14" s="26" t="s">
        <v>13</v>
      </c>
      <c r="H14" s="10" t="s">
        <v>3</v>
      </c>
      <c r="I14" s="10" t="s">
        <v>3</v>
      </c>
      <c r="J14" s="10" t="s">
        <v>3</v>
      </c>
      <c r="K14" s="10" t="s">
        <v>3</v>
      </c>
      <c r="L14" s="10" t="s">
        <v>15</v>
      </c>
      <c r="M14" s="10" t="s">
        <v>3</v>
      </c>
      <c r="N14" s="11" t="s">
        <v>3</v>
      </c>
    </row>
    <row r="15" spans="1:14" s="13" customFormat="1" ht="18.75" customHeight="1" hidden="1">
      <c r="A15" s="12"/>
      <c r="B15" s="12"/>
      <c r="C15" s="12"/>
      <c r="D15" s="12"/>
      <c r="E15" s="12"/>
      <c r="F15" s="27"/>
      <c r="G15" s="12"/>
      <c r="H15" s="12"/>
      <c r="I15" s="12"/>
      <c r="J15" s="12"/>
      <c r="K15" s="12"/>
      <c r="L15" s="12"/>
      <c r="M15" s="12"/>
      <c r="N15"/>
    </row>
    <row r="16" spans="1:17" ht="15.75" customHeight="1">
      <c r="A16" s="5">
        <v>1</v>
      </c>
      <c r="B16" s="34">
        <v>4</v>
      </c>
      <c r="C16" s="5">
        <v>27</v>
      </c>
      <c r="D16" s="5">
        <v>14</v>
      </c>
      <c r="E16" s="5"/>
      <c r="F16" s="29">
        <v>29</v>
      </c>
      <c r="G16" s="48">
        <v>30.7</v>
      </c>
      <c r="H16" s="29">
        <v>39</v>
      </c>
      <c r="J16" s="29">
        <v>72</v>
      </c>
      <c r="K16" s="28"/>
      <c r="L16" s="46">
        <v>74</v>
      </c>
      <c r="M16" s="29">
        <v>102</v>
      </c>
      <c r="N16" s="34">
        <v>240</v>
      </c>
      <c r="O16" s="36"/>
      <c r="P16" s="36"/>
      <c r="Q16" s="41"/>
    </row>
    <row r="17" spans="1:17" ht="15.75" customHeight="1">
      <c r="A17" s="5">
        <v>2</v>
      </c>
      <c r="B17" s="5">
        <v>4</v>
      </c>
      <c r="C17" s="5">
        <v>22</v>
      </c>
      <c r="D17" s="5">
        <v>18</v>
      </c>
      <c r="E17" s="5"/>
      <c r="F17" s="29">
        <v>31</v>
      </c>
      <c r="G17" s="46">
        <v>29.3</v>
      </c>
      <c r="H17" s="29">
        <v>40</v>
      </c>
      <c r="I17" s="30"/>
      <c r="J17" s="29">
        <v>70</v>
      </c>
      <c r="K17" s="29"/>
      <c r="L17" s="46">
        <v>74</v>
      </c>
      <c r="M17" s="29">
        <v>117</v>
      </c>
      <c r="N17" s="34">
        <v>247</v>
      </c>
      <c r="O17" s="36"/>
      <c r="P17" s="36"/>
      <c r="Q17" s="41"/>
    </row>
    <row r="18" spans="1:17" ht="15.75" customHeight="1">
      <c r="A18" s="5">
        <v>3</v>
      </c>
      <c r="B18" s="5">
        <v>5</v>
      </c>
      <c r="C18" s="5">
        <v>26</v>
      </c>
      <c r="D18" s="5">
        <v>14</v>
      </c>
      <c r="E18" s="5"/>
      <c r="F18" s="29">
        <v>28</v>
      </c>
      <c r="G18" s="46">
        <v>28.8</v>
      </c>
      <c r="H18" s="29">
        <v>42</v>
      </c>
      <c r="I18" s="33"/>
      <c r="J18" s="29">
        <v>70</v>
      </c>
      <c r="K18" s="29"/>
      <c r="L18" s="46">
        <v>75</v>
      </c>
      <c r="M18" s="29">
        <v>117</v>
      </c>
      <c r="N18" s="33">
        <v>237</v>
      </c>
      <c r="O18" s="36"/>
      <c r="P18" s="36"/>
      <c r="Q18" s="41"/>
    </row>
    <row r="19" spans="1:17" ht="15.75" customHeight="1">
      <c r="A19" s="5">
        <v>4</v>
      </c>
      <c r="B19" s="5">
        <v>5</v>
      </c>
      <c r="C19" s="5">
        <v>27</v>
      </c>
      <c r="D19" s="5">
        <v>16</v>
      </c>
      <c r="E19" s="5"/>
      <c r="F19" s="29">
        <v>30</v>
      </c>
      <c r="G19" s="46">
        <v>27.8</v>
      </c>
      <c r="H19" s="29">
        <v>37</v>
      </c>
      <c r="I19" s="31"/>
      <c r="J19" s="29">
        <v>71</v>
      </c>
      <c r="K19" s="29"/>
      <c r="L19" s="46">
        <v>74</v>
      </c>
      <c r="M19" s="29">
        <v>118</v>
      </c>
      <c r="N19" s="33">
        <v>243</v>
      </c>
      <c r="O19" s="36"/>
      <c r="P19" s="36"/>
      <c r="Q19" s="41"/>
    </row>
    <row r="20" spans="1:17" ht="15.75" customHeight="1">
      <c r="A20" s="5">
        <v>5</v>
      </c>
      <c r="B20" s="5">
        <v>5</v>
      </c>
      <c r="C20" s="5">
        <v>24</v>
      </c>
      <c r="D20" s="5">
        <v>18</v>
      </c>
      <c r="E20" s="5"/>
      <c r="F20" s="29">
        <v>30</v>
      </c>
      <c r="G20" s="46">
        <v>33.6</v>
      </c>
      <c r="H20" s="45">
        <v>39</v>
      </c>
      <c r="I20" s="33"/>
      <c r="J20" s="29">
        <v>69</v>
      </c>
      <c r="K20" s="29"/>
      <c r="L20" s="46">
        <v>74</v>
      </c>
      <c r="M20" s="29">
        <v>119</v>
      </c>
      <c r="N20" s="33">
        <v>237</v>
      </c>
      <c r="O20" s="36"/>
      <c r="P20" s="36"/>
      <c r="Q20" s="41"/>
    </row>
    <row r="21" spans="1:17" ht="15.75" customHeight="1">
      <c r="A21" s="5">
        <v>6</v>
      </c>
      <c r="B21" s="5">
        <v>5</v>
      </c>
      <c r="C21" s="5">
        <v>19</v>
      </c>
      <c r="D21" s="5">
        <v>16</v>
      </c>
      <c r="E21" s="5"/>
      <c r="F21" s="29">
        <v>32</v>
      </c>
      <c r="G21" s="46">
        <v>32.1</v>
      </c>
      <c r="H21" s="29">
        <v>41</v>
      </c>
      <c r="I21" s="31"/>
      <c r="J21" s="29">
        <v>69</v>
      </c>
      <c r="K21" s="29"/>
      <c r="L21" s="46">
        <v>74</v>
      </c>
      <c r="M21" s="29">
        <v>115</v>
      </c>
      <c r="N21" s="33">
        <v>239</v>
      </c>
      <c r="O21" s="36"/>
      <c r="P21" s="36"/>
      <c r="Q21" s="41"/>
    </row>
    <row r="22" spans="1:17" ht="15.75" customHeight="1">
      <c r="A22" s="5">
        <v>7</v>
      </c>
      <c r="B22" s="5">
        <v>5</v>
      </c>
      <c r="C22" s="5">
        <v>17</v>
      </c>
      <c r="D22" s="5">
        <v>17</v>
      </c>
      <c r="E22" s="5"/>
      <c r="F22" s="29">
        <v>30</v>
      </c>
      <c r="G22" s="46">
        <v>30.2</v>
      </c>
      <c r="H22" s="29">
        <v>40</v>
      </c>
      <c r="I22" s="33"/>
      <c r="J22" s="29">
        <v>73</v>
      </c>
      <c r="K22" s="29"/>
      <c r="L22" s="46">
        <v>73</v>
      </c>
      <c r="M22" s="29">
        <v>118</v>
      </c>
      <c r="N22" s="33">
        <v>232</v>
      </c>
      <c r="O22" s="36"/>
      <c r="P22" s="36"/>
      <c r="Q22" s="41"/>
    </row>
    <row r="23" spans="1:17" ht="15.75" customHeight="1">
      <c r="A23" s="5">
        <v>8</v>
      </c>
      <c r="B23" s="5">
        <v>5</v>
      </c>
      <c r="C23" s="5">
        <v>22</v>
      </c>
      <c r="D23" s="5">
        <v>18</v>
      </c>
      <c r="E23" s="5"/>
      <c r="F23" s="29">
        <v>29</v>
      </c>
      <c r="G23" s="46">
        <v>30.7</v>
      </c>
      <c r="H23" s="29">
        <v>41</v>
      </c>
      <c r="I23" s="32"/>
      <c r="J23" s="29">
        <v>70</v>
      </c>
      <c r="K23" s="29"/>
      <c r="L23" s="46">
        <v>71</v>
      </c>
      <c r="M23" s="29">
        <v>112</v>
      </c>
      <c r="N23" s="33">
        <v>239</v>
      </c>
      <c r="O23" s="36"/>
      <c r="P23" s="36"/>
      <c r="Q23" s="41"/>
    </row>
    <row r="24" spans="1:17" ht="15.75" customHeight="1">
      <c r="A24" s="5">
        <v>9</v>
      </c>
      <c r="B24" s="5">
        <v>4</v>
      </c>
      <c r="C24" s="5">
        <v>27</v>
      </c>
      <c r="D24" s="5">
        <v>18</v>
      </c>
      <c r="E24" s="5"/>
      <c r="F24" s="29">
        <v>32</v>
      </c>
      <c r="G24" s="46">
        <v>34.5</v>
      </c>
      <c r="H24" s="29">
        <v>39</v>
      </c>
      <c r="I24" s="35"/>
      <c r="J24" s="29">
        <v>66</v>
      </c>
      <c r="K24" s="29"/>
      <c r="L24" s="46">
        <v>72</v>
      </c>
      <c r="M24" s="29">
        <v>110</v>
      </c>
      <c r="N24" s="33">
        <v>228</v>
      </c>
      <c r="O24" s="36"/>
      <c r="P24" s="36"/>
      <c r="Q24" s="41"/>
    </row>
    <row r="25" spans="1:17" ht="15.75" customHeight="1">
      <c r="A25" s="5">
        <v>10</v>
      </c>
      <c r="B25" s="5">
        <v>5</v>
      </c>
      <c r="C25" s="25">
        <v>29</v>
      </c>
      <c r="D25" s="5">
        <v>15</v>
      </c>
      <c r="E25" s="5"/>
      <c r="F25" s="37">
        <v>32</v>
      </c>
      <c r="G25" s="46">
        <v>30.7</v>
      </c>
      <c r="H25" s="29">
        <v>41</v>
      </c>
      <c r="I25" s="5"/>
      <c r="J25" s="29">
        <v>68</v>
      </c>
      <c r="K25" s="29"/>
      <c r="L25" s="46">
        <v>71</v>
      </c>
      <c r="M25" s="29">
        <v>111</v>
      </c>
      <c r="N25" s="33">
        <v>248</v>
      </c>
      <c r="O25" s="36"/>
      <c r="P25" s="36"/>
      <c r="Q25" s="41"/>
    </row>
    <row r="26" spans="1:17" ht="15.75" customHeight="1">
      <c r="A26" s="5">
        <v>11</v>
      </c>
      <c r="B26" s="5">
        <v>5</v>
      </c>
      <c r="C26" s="25">
        <v>30</v>
      </c>
      <c r="D26" s="5">
        <v>20</v>
      </c>
      <c r="E26" s="5"/>
      <c r="F26" s="29">
        <v>29</v>
      </c>
      <c r="G26" s="46">
        <v>31.2</v>
      </c>
      <c r="H26" s="29">
        <v>40</v>
      </c>
      <c r="I26" s="5"/>
      <c r="J26" s="29">
        <v>67</v>
      </c>
      <c r="K26" s="29"/>
      <c r="L26" s="46">
        <v>70</v>
      </c>
      <c r="M26" s="29">
        <v>107</v>
      </c>
      <c r="N26" s="33">
        <v>236</v>
      </c>
      <c r="O26" s="36"/>
      <c r="P26" s="36"/>
      <c r="Q26" s="41"/>
    </row>
    <row r="27" spans="1:17" ht="15.75" customHeight="1">
      <c r="A27" s="5">
        <v>12</v>
      </c>
      <c r="B27" s="5">
        <v>4</v>
      </c>
      <c r="C27" s="25">
        <v>32</v>
      </c>
      <c r="D27" s="5">
        <v>16</v>
      </c>
      <c r="E27" s="5"/>
      <c r="F27" s="29">
        <v>31</v>
      </c>
      <c r="G27" s="46">
        <v>36</v>
      </c>
      <c r="H27" s="29">
        <v>40</v>
      </c>
      <c r="I27" s="5"/>
      <c r="J27" s="29">
        <v>63</v>
      </c>
      <c r="K27" s="29"/>
      <c r="L27" s="46">
        <v>70</v>
      </c>
      <c r="M27" s="29">
        <v>108</v>
      </c>
      <c r="N27" s="33">
        <v>234</v>
      </c>
      <c r="O27" s="36"/>
      <c r="P27" s="36"/>
      <c r="Q27" s="41"/>
    </row>
    <row r="28" spans="1:17" ht="15.75" customHeight="1">
      <c r="A28" s="5">
        <v>13</v>
      </c>
      <c r="B28" s="5">
        <v>5</v>
      </c>
      <c r="C28" s="5">
        <v>26</v>
      </c>
      <c r="D28" s="5">
        <v>16</v>
      </c>
      <c r="E28" s="5"/>
      <c r="F28" s="29">
        <v>32</v>
      </c>
      <c r="G28" s="46">
        <v>34</v>
      </c>
      <c r="H28" s="29">
        <v>41</v>
      </c>
      <c r="I28" s="5"/>
      <c r="J28" s="29">
        <v>64</v>
      </c>
      <c r="K28" s="29"/>
      <c r="L28" s="46">
        <v>68</v>
      </c>
      <c r="M28" s="29">
        <v>108</v>
      </c>
      <c r="N28" s="33">
        <v>233</v>
      </c>
      <c r="O28" s="36"/>
      <c r="P28" s="36"/>
      <c r="Q28" s="41"/>
    </row>
    <row r="29" spans="1:17" ht="15.75" customHeight="1">
      <c r="A29" s="5">
        <v>14</v>
      </c>
      <c r="B29" s="5"/>
      <c r="C29" s="5">
        <v>20</v>
      </c>
      <c r="D29" s="5">
        <v>13</v>
      </c>
      <c r="E29" s="5"/>
      <c r="F29" s="29">
        <v>28</v>
      </c>
      <c r="G29" s="46">
        <v>32.6</v>
      </c>
      <c r="H29" s="29">
        <v>38</v>
      </c>
      <c r="I29" s="5"/>
      <c r="J29" s="29">
        <v>66</v>
      </c>
      <c r="K29" s="29"/>
      <c r="L29" s="46">
        <v>73</v>
      </c>
      <c r="M29" s="29">
        <v>107</v>
      </c>
      <c r="N29" s="33">
        <v>240</v>
      </c>
      <c r="O29" s="36"/>
      <c r="P29" s="36"/>
      <c r="Q29" s="41"/>
    </row>
    <row r="30" spans="1:17" ht="15.75" customHeight="1">
      <c r="A30" s="5">
        <v>15</v>
      </c>
      <c r="B30" s="5">
        <v>38</v>
      </c>
      <c r="C30" s="5">
        <v>22</v>
      </c>
      <c r="D30" s="5">
        <v>19</v>
      </c>
      <c r="E30" s="5"/>
      <c r="F30" s="29">
        <v>27</v>
      </c>
      <c r="G30" s="46">
        <v>33.1</v>
      </c>
      <c r="H30" s="29">
        <v>37</v>
      </c>
      <c r="I30" s="5"/>
      <c r="J30" s="29">
        <v>63</v>
      </c>
      <c r="K30" s="29"/>
      <c r="L30" s="46">
        <v>74</v>
      </c>
      <c r="M30" s="29">
        <v>108</v>
      </c>
      <c r="N30" s="33">
        <v>241</v>
      </c>
      <c r="O30" s="36"/>
      <c r="P30" s="36"/>
      <c r="Q30" s="41"/>
    </row>
    <row r="31" spans="1:17" ht="15.75" customHeight="1">
      <c r="A31" s="5">
        <v>16</v>
      </c>
      <c r="B31" s="5">
        <v>8</v>
      </c>
      <c r="C31" s="5">
        <v>26</v>
      </c>
      <c r="D31" s="5">
        <v>35</v>
      </c>
      <c r="E31" s="5"/>
      <c r="F31" s="29">
        <v>32</v>
      </c>
      <c r="G31" s="46">
        <v>32.6</v>
      </c>
      <c r="H31" s="29">
        <v>41</v>
      </c>
      <c r="I31" s="5"/>
      <c r="J31" s="29">
        <v>69</v>
      </c>
      <c r="K31" s="29"/>
      <c r="L31" s="46">
        <v>77</v>
      </c>
      <c r="M31" s="29"/>
      <c r="N31" s="33"/>
      <c r="O31" s="36"/>
      <c r="P31" s="36"/>
      <c r="Q31" s="41"/>
    </row>
    <row r="32" spans="1:17" ht="15.75" customHeight="1">
      <c r="A32" s="5">
        <v>17</v>
      </c>
      <c r="B32" s="5">
        <v>22</v>
      </c>
      <c r="C32" s="5">
        <v>21</v>
      </c>
      <c r="D32" s="5">
        <v>31</v>
      </c>
      <c r="E32" s="5"/>
      <c r="F32" s="29">
        <v>32</v>
      </c>
      <c r="G32" s="46">
        <v>35</v>
      </c>
      <c r="H32" s="29">
        <v>38</v>
      </c>
      <c r="I32" s="5"/>
      <c r="J32" s="29">
        <v>77</v>
      </c>
      <c r="K32" s="29"/>
      <c r="L32" s="46">
        <v>77</v>
      </c>
      <c r="M32" s="29"/>
      <c r="N32" s="33"/>
      <c r="O32" s="36"/>
      <c r="P32" s="36"/>
      <c r="Q32" s="41"/>
    </row>
    <row r="33" spans="1:17" ht="15.75" customHeight="1">
      <c r="A33" s="5">
        <v>18</v>
      </c>
      <c r="B33" s="5">
        <v>12</v>
      </c>
      <c r="C33" s="5">
        <v>25</v>
      </c>
      <c r="D33" s="5">
        <v>30</v>
      </c>
      <c r="E33" s="5"/>
      <c r="F33" s="29">
        <v>30</v>
      </c>
      <c r="G33" s="46">
        <v>32.6</v>
      </c>
      <c r="H33" s="29">
        <v>39</v>
      </c>
      <c r="I33" s="5"/>
      <c r="J33" s="29">
        <v>73</v>
      </c>
      <c r="K33" s="29"/>
      <c r="L33" s="46">
        <v>80</v>
      </c>
      <c r="M33" s="29">
        <v>113</v>
      </c>
      <c r="N33" s="33">
        <v>237</v>
      </c>
      <c r="O33" s="36"/>
      <c r="P33" s="36"/>
      <c r="Q33" s="41"/>
    </row>
    <row r="34" spans="1:17" ht="15.75" customHeight="1">
      <c r="A34" s="5">
        <v>19</v>
      </c>
      <c r="B34" s="5">
        <v>91</v>
      </c>
      <c r="C34" s="5">
        <v>19</v>
      </c>
      <c r="D34" s="5">
        <v>42</v>
      </c>
      <c r="E34" s="5"/>
      <c r="F34" s="29">
        <v>33</v>
      </c>
      <c r="G34" s="46">
        <v>33.1</v>
      </c>
      <c r="H34" s="29">
        <v>41</v>
      </c>
      <c r="I34" s="5"/>
      <c r="J34" s="29">
        <v>75</v>
      </c>
      <c r="K34" s="29"/>
      <c r="L34" s="46">
        <v>87</v>
      </c>
      <c r="M34" s="29">
        <v>122</v>
      </c>
      <c r="N34" s="33">
        <v>244</v>
      </c>
      <c r="O34" s="36"/>
      <c r="P34" s="36"/>
      <c r="Q34" s="41"/>
    </row>
    <row r="35" spans="1:17" ht="15.75" customHeight="1">
      <c r="A35" s="5">
        <v>20</v>
      </c>
      <c r="B35" s="5">
        <v>46</v>
      </c>
      <c r="C35" s="5">
        <v>20</v>
      </c>
      <c r="D35" s="5">
        <v>50</v>
      </c>
      <c r="E35" s="5"/>
      <c r="F35" s="29">
        <v>39</v>
      </c>
      <c r="G35" s="46">
        <v>34.5</v>
      </c>
      <c r="H35" s="29">
        <v>42</v>
      </c>
      <c r="I35" s="5"/>
      <c r="J35" s="29">
        <v>84</v>
      </c>
      <c r="K35" s="29"/>
      <c r="L35" s="46">
        <v>86</v>
      </c>
      <c r="M35" s="29">
        <v>126</v>
      </c>
      <c r="N35" s="33">
        <v>249</v>
      </c>
      <c r="O35" s="36"/>
      <c r="P35" s="36"/>
      <c r="Q35" s="41"/>
    </row>
    <row r="36" spans="1:17" ht="15.75" customHeight="1">
      <c r="A36" s="5">
        <v>21</v>
      </c>
      <c r="B36" s="5">
        <v>17</v>
      </c>
      <c r="C36" s="25">
        <v>27</v>
      </c>
      <c r="D36" s="5">
        <v>26</v>
      </c>
      <c r="E36" s="5"/>
      <c r="F36" s="29">
        <v>34</v>
      </c>
      <c r="G36" s="46">
        <v>32.1</v>
      </c>
      <c r="H36" s="29">
        <v>42</v>
      </c>
      <c r="I36" s="5"/>
      <c r="J36" s="29">
        <v>82</v>
      </c>
      <c r="K36" s="29"/>
      <c r="L36" s="46">
        <v>87</v>
      </c>
      <c r="M36" s="29">
        <v>125</v>
      </c>
      <c r="N36" s="33">
        <v>248</v>
      </c>
      <c r="O36" s="36"/>
      <c r="P36" s="36"/>
      <c r="Q36" s="41"/>
    </row>
    <row r="37" spans="1:17" ht="15.75" customHeight="1">
      <c r="A37" s="5">
        <v>22</v>
      </c>
      <c r="B37" s="5">
        <v>35</v>
      </c>
      <c r="C37" s="5">
        <v>31</v>
      </c>
      <c r="D37" s="5">
        <v>67</v>
      </c>
      <c r="E37" s="5"/>
      <c r="F37" s="29">
        <v>43</v>
      </c>
      <c r="G37" s="46">
        <v>34.5</v>
      </c>
      <c r="H37" s="29">
        <v>43</v>
      </c>
      <c r="I37" s="5"/>
      <c r="J37" s="29">
        <v>82</v>
      </c>
      <c r="K37" s="29"/>
      <c r="L37" s="46">
        <v>90</v>
      </c>
      <c r="M37" s="29">
        <v>125</v>
      </c>
      <c r="N37" s="33">
        <v>245</v>
      </c>
      <c r="O37" s="36"/>
      <c r="P37" s="36"/>
      <c r="Q37" s="41"/>
    </row>
    <row r="38" spans="1:17" ht="15.75" customHeight="1">
      <c r="A38" s="5">
        <v>23</v>
      </c>
      <c r="B38" s="5">
        <v>12</v>
      </c>
      <c r="C38" s="5">
        <v>26</v>
      </c>
      <c r="D38" s="5"/>
      <c r="E38" s="5"/>
      <c r="F38" s="29"/>
      <c r="G38" s="46">
        <v>29.7</v>
      </c>
      <c r="H38" s="29"/>
      <c r="I38" s="5"/>
      <c r="J38" s="29"/>
      <c r="K38" s="29"/>
      <c r="L38" s="46">
        <v>85</v>
      </c>
      <c r="M38" s="29"/>
      <c r="N38" s="33"/>
      <c r="O38" s="36"/>
      <c r="P38" s="36"/>
      <c r="Q38" s="41"/>
    </row>
    <row r="39" spans="1:17" ht="15.75" customHeight="1">
      <c r="A39" s="5">
        <v>24</v>
      </c>
      <c r="B39" s="5">
        <v>3</v>
      </c>
      <c r="C39" s="5">
        <v>28</v>
      </c>
      <c r="D39" s="5">
        <v>24</v>
      </c>
      <c r="E39" s="5"/>
      <c r="F39" s="29">
        <v>33</v>
      </c>
      <c r="G39" s="46">
        <v>29.7</v>
      </c>
      <c r="H39" s="29">
        <v>43</v>
      </c>
      <c r="I39" s="5"/>
      <c r="J39" s="29">
        <v>83</v>
      </c>
      <c r="K39" s="29"/>
      <c r="L39" s="46">
        <v>79</v>
      </c>
      <c r="M39" s="29">
        <v>132</v>
      </c>
      <c r="N39" s="33">
        <v>231</v>
      </c>
      <c r="O39" s="36"/>
      <c r="P39" s="36"/>
      <c r="Q39" s="41"/>
    </row>
    <row r="40" spans="1:17" ht="15.75" customHeight="1">
      <c r="A40" s="5">
        <v>25</v>
      </c>
      <c r="B40" s="5">
        <v>5</v>
      </c>
      <c r="C40" s="5">
        <v>27</v>
      </c>
      <c r="D40" s="5">
        <v>21</v>
      </c>
      <c r="E40" s="5"/>
      <c r="F40" s="29">
        <v>32</v>
      </c>
      <c r="G40" s="46">
        <v>30.2</v>
      </c>
      <c r="H40" s="29">
        <v>41</v>
      </c>
      <c r="I40" s="5"/>
      <c r="J40" s="38">
        <v>75</v>
      </c>
      <c r="K40" s="29"/>
      <c r="L40" s="46">
        <v>81</v>
      </c>
      <c r="M40" s="29">
        <v>128</v>
      </c>
      <c r="N40" s="33">
        <v>226</v>
      </c>
      <c r="O40" s="36"/>
      <c r="P40" s="36"/>
      <c r="Q40" s="41"/>
    </row>
    <row r="41" spans="1:17" ht="15.75" customHeight="1">
      <c r="A41" s="5">
        <v>26</v>
      </c>
      <c r="B41" s="5">
        <v>4</v>
      </c>
      <c r="C41" s="5">
        <v>23</v>
      </c>
      <c r="D41" s="5">
        <v>29</v>
      </c>
      <c r="E41" s="5"/>
      <c r="F41" s="29">
        <v>33</v>
      </c>
      <c r="G41" s="46">
        <v>30.7</v>
      </c>
      <c r="H41" s="29">
        <v>41</v>
      </c>
      <c r="I41" s="5"/>
      <c r="J41" s="29">
        <v>77</v>
      </c>
      <c r="K41" s="29"/>
      <c r="L41" s="46">
        <v>78</v>
      </c>
      <c r="M41" s="29">
        <v>122</v>
      </c>
      <c r="N41" s="33">
        <v>231</v>
      </c>
      <c r="O41" s="36"/>
      <c r="P41" s="36"/>
      <c r="Q41" s="41"/>
    </row>
    <row r="42" spans="1:17" ht="15.75" customHeight="1">
      <c r="A42" s="5">
        <v>27</v>
      </c>
      <c r="B42" s="5">
        <v>7</v>
      </c>
      <c r="C42" s="5">
        <v>28</v>
      </c>
      <c r="D42" s="5">
        <v>21</v>
      </c>
      <c r="E42" s="5"/>
      <c r="F42" s="29">
        <v>32</v>
      </c>
      <c r="G42" s="46">
        <v>30.2</v>
      </c>
      <c r="H42" s="29">
        <v>40</v>
      </c>
      <c r="I42" s="5"/>
      <c r="J42" s="29">
        <v>73</v>
      </c>
      <c r="K42" s="29"/>
      <c r="L42" s="46">
        <v>78</v>
      </c>
      <c r="M42" s="29">
        <v>120</v>
      </c>
      <c r="N42" s="33">
        <v>227</v>
      </c>
      <c r="O42" s="36"/>
      <c r="P42" s="36"/>
      <c r="Q42" s="41"/>
    </row>
    <row r="43" spans="1:17" ht="15.75" customHeight="1">
      <c r="A43" s="5">
        <v>28</v>
      </c>
      <c r="B43" s="5">
        <v>15</v>
      </c>
      <c r="C43" s="5">
        <v>24</v>
      </c>
      <c r="D43" s="5">
        <v>24</v>
      </c>
      <c r="E43" s="5"/>
      <c r="F43" s="29">
        <v>32</v>
      </c>
      <c r="G43" s="46">
        <v>29.3</v>
      </c>
      <c r="H43" s="29">
        <v>42</v>
      </c>
      <c r="I43" s="5"/>
      <c r="J43" s="29">
        <v>73</v>
      </c>
      <c r="K43" s="29"/>
      <c r="L43" s="46">
        <v>82</v>
      </c>
      <c r="M43" s="29">
        <v>121</v>
      </c>
      <c r="N43" s="33">
        <v>229</v>
      </c>
      <c r="O43" s="36"/>
      <c r="P43" s="36"/>
      <c r="Q43" s="41"/>
    </row>
    <row r="44" spans="1:17" ht="15.75" customHeight="1">
      <c r="A44" s="5">
        <v>29</v>
      </c>
      <c r="B44" s="5">
        <v>9</v>
      </c>
      <c r="C44" s="5">
        <v>31</v>
      </c>
      <c r="D44" s="5">
        <v>22</v>
      </c>
      <c r="E44" s="5"/>
      <c r="F44" s="29">
        <v>29</v>
      </c>
      <c r="G44" s="46">
        <v>34</v>
      </c>
      <c r="H44" s="29">
        <v>40</v>
      </c>
      <c r="I44" s="5"/>
      <c r="J44" s="29">
        <v>78</v>
      </c>
      <c r="K44" s="29"/>
      <c r="L44" s="46">
        <v>84</v>
      </c>
      <c r="M44" s="29">
        <v>124</v>
      </c>
      <c r="N44" s="33">
        <v>244</v>
      </c>
      <c r="O44" s="36"/>
      <c r="P44" s="36"/>
      <c r="Q44" s="41"/>
    </row>
    <row r="45" spans="1:17" ht="15.75" customHeight="1">
      <c r="A45" s="5">
        <v>30</v>
      </c>
      <c r="B45" s="5">
        <v>8</v>
      </c>
      <c r="C45" s="5">
        <v>25</v>
      </c>
      <c r="D45" s="5">
        <v>43</v>
      </c>
      <c r="E45" s="5"/>
      <c r="F45" s="29">
        <v>30</v>
      </c>
      <c r="G45" s="46">
        <v>32.6</v>
      </c>
      <c r="H45" s="29">
        <v>41</v>
      </c>
      <c r="I45" s="5"/>
      <c r="J45" s="29">
        <v>83</v>
      </c>
      <c r="K45" s="29"/>
      <c r="L45" s="46">
        <v>87</v>
      </c>
      <c r="M45" s="29">
        <v>125</v>
      </c>
      <c r="N45" s="33">
        <v>252</v>
      </c>
      <c r="O45" s="36"/>
      <c r="P45" s="36"/>
      <c r="Q45" s="41"/>
    </row>
    <row r="46" spans="1:17" ht="15.75" customHeight="1">
      <c r="A46" s="5">
        <v>31</v>
      </c>
      <c r="B46" s="5">
        <v>8</v>
      </c>
      <c r="C46" s="5">
        <v>31</v>
      </c>
      <c r="D46" s="5">
        <v>28</v>
      </c>
      <c r="E46" s="5"/>
      <c r="F46" s="29">
        <v>32</v>
      </c>
      <c r="G46" s="46">
        <v>35</v>
      </c>
      <c r="H46" s="29">
        <v>44</v>
      </c>
      <c r="I46" s="5"/>
      <c r="J46" s="29">
        <v>82</v>
      </c>
      <c r="K46" s="29"/>
      <c r="L46" s="46">
        <v>92</v>
      </c>
      <c r="M46" s="29">
        <v>129</v>
      </c>
      <c r="N46" s="33">
        <v>250</v>
      </c>
      <c r="O46" s="36"/>
      <c r="P46" s="36"/>
      <c r="Q46" s="41"/>
    </row>
    <row r="47" spans="1:18" ht="15.75" customHeight="1">
      <c r="A47" s="1"/>
      <c r="B47" s="1"/>
      <c r="C47" s="1"/>
      <c r="D47" s="42"/>
      <c r="E47" s="1"/>
      <c r="F47" s="1"/>
      <c r="G47" s="43"/>
      <c r="H47" s="1"/>
      <c r="I47" s="1"/>
      <c r="J47" s="42"/>
      <c r="K47" s="1"/>
      <c r="L47" s="47">
        <f>AVERAGE(L16:L46)</f>
        <v>77.96774193548387</v>
      </c>
      <c r="M47" s="44"/>
      <c r="N47" s="39"/>
      <c r="Q47" s="36"/>
      <c r="R47" s="41"/>
    </row>
    <row r="48" spans="1:12" ht="15.75" customHeight="1">
      <c r="A48" s="2"/>
      <c r="B48" s="4" t="s">
        <v>12</v>
      </c>
      <c r="C48" s="2"/>
      <c r="D48" s="2"/>
      <c r="E48" s="2"/>
      <c r="F48" s="2"/>
      <c r="G48" s="2"/>
      <c r="H48" s="40"/>
      <c r="I48" s="2"/>
      <c r="J48" s="2"/>
      <c r="K48" s="15"/>
      <c r="L48" s="2"/>
    </row>
    <row r="49" spans="1:12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5"/>
      <c r="L49" s="2"/>
    </row>
    <row r="50" spans="1:12" ht="15.75" customHeight="1">
      <c r="A50" s="2"/>
      <c r="B50" s="2" t="s">
        <v>17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18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16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26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 t="s">
        <v>27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3"/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29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28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/>
  <printOptions/>
  <pageMargins left="0.75" right="0.26" top="0.9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Computer</cp:lastModifiedBy>
  <cp:lastPrinted>2017-09-13T15:40:07Z</cp:lastPrinted>
  <dcterms:created xsi:type="dcterms:W3CDTF">2003-09-27T11:53:49Z</dcterms:created>
  <dcterms:modified xsi:type="dcterms:W3CDTF">2017-09-13T15:40:08Z</dcterms:modified>
  <cp:category/>
  <cp:version/>
  <cp:contentType/>
  <cp:contentStatus/>
</cp:coreProperties>
</file>